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8200\Desktop\"/>
    </mc:Choice>
  </mc:AlternateContent>
  <xr:revisionPtr revIDLastSave="0" documentId="8_{B81F2D11-E2AD-4A42-BE7F-9272DE2765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ok 202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3" l="1"/>
  <c r="C27" i="3" l="1"/>
  <c r="C29" i="3" s="1"/>
</calcChain>
</file>

<file path=xl/sharedStrings.xml><?xml version="1.0" encoding="utf-8"?>
<sst xmlns="http://schemas.openxmlformats.org/spreadsheetml/2006/main" count="48" uniqueCount="32">
  <si>
    <r>
      <rPr>
        <sz val="12"/>
        <rFont val="Times New Roman"/>
        <family val="1"/>
      </rPr>
      <t>papier</t>
    </r>
  </si>
  <si>
    <r>
      <rPr>
        <sz val="12"/>
        <rFont val="Times New Roman"/>
        <family val="1"/>
      </rPr>
      <t>t/rok</t>
    </r>
  </si>
  <si>
    <r>
      <rPr>
        <sz val="12"/>
        <rFont val="Times New Roman"/>
        <family val="1"/>
      </rPr>
      <t>sklo</t>
    </r>
  </si>
  <si>
    <r>
      <rPr>
        <sz val="12"/>
        <rFont val="Times New Roman"/>
        <family val="1"/>
      </rPr>
      <t>zariadenia obsahujúce chlor.uhľov.</t>
    </r>
  </si>
  <si>
    <r>
      <rPr>
        <sz val="12"/>
        <rFont val="Times New Roman"/>
        <family val="1"/>
      </rPr>
      <t>jedlé oleje a tuky</t>
    </r>
  </si>
  <si>
    <r>
      <rPr>
        <sz val="12"/>
        <rFont val="Times New Roman"/>
        <family val="1"/>
      </rPr>
      <t>plasty</t>
    </r>
  </si>
  <si>
    <r>
      <rPr>
        <sz val="12"/>
        <rFont val="Times New Roman"/>
        <family val="1"/>
      </rPr>
      <t>kovy</t>
    </r>
  </si>
  <si>
    <r>
      <rPr>
        <sz val="12"/>
        <rFont val="Times New Roman"/>
        <family val="1"/>
      </rPr>
      <t>20 01 40 02</t>
    </r>
  </si>
  <si>
    <r>
      <rPr>
        <sz val="12"/>
        <rFont val="Times New Roman"/>
        <family val="1"/>
      </rPr>
      <t>20 01 40 05</t>
    </r>
  </si>
  <si>
    <r>
      <rPr>
        <b/>
        <sz val="12"/>
        <rFont val="Times New Roman"/>
        <family val="1"/>
      </rPr>
      <t>SEPAROVANÉ ODPADY CELKOM</t>
    </r>
  </si>
  <si>
    <r>
      <rPr>
        <b/>
        <sz val="12"/>
        <rFont val="Times New Roman"/>
        <family val="1"/>
      </rPr>
      <t>t/rok</t>
    </r>
  </si>
  <si>
    <r>
      <rPr>
        <b/>
        <sz val="12"/>
        <rFont val="Times New Roman"/>
        <family val="1"/>
      </rPr>
      <t>ZMESOVÝ KOMUNÁLNY ODPAD</t>
    </r>
  </si>
  <si>
    <r>
      <rPr>
        <b/>
        <sz val="12"/>
        <rFont val="Times New Roman"/>
        <family val="1"/>
      </rPr>
      <t>OBJEMNÝ ODPAD</t>
    </r>
  </si>
  <si>
    <t xml:space="preserve">ÚROVEŇ VYTRIEDENIA :                                          </t>
  </si>
  <si>
    <t xml:space="preserve">HMOTNOSŤ VŠETKÝCH KOMUNÁLNYCH ODPADOV                  </t>
  </si>
  <si>
    <t>biologický rozložiteľný odpad</t>
  </si>
  <si>
    <t>20 02 01</t>
  </si>
  <si>
    <t>VÝPOČET ÚROVNE VYTRIEDENIA KOMUNÁLNEHO ODPADU
HMOTNOSŤ SEPAROVANÝCH ODPADOV</t>
  </si>
  <si>
    <t>viacvrstvové kombinované materiály</t>
  </si>
  <si>
    <t>vyrad.elektr. a elektron. zariadenia iné ako v  20 01 35</t>
  </si>
  <si>
    <t>vyr.elektr. a elekron.zariadenie iné ako v 20 01 21,20 01 23</t>
  </si>
  <si>
    <t>OBEC UHORSKÁ VES
Obecný úrad v Uhorskej Vsi, Uhorská Ves 53, 032 03  Uhorská Ves</t>
  </si>
  <si>
    <t>20 01 40 01</t>
  </si>
  <si>
    <t>t/rok</t>
  </si>
  <si>
    <t>20 01 33</t>
  </si>
  <si>
    <t>batérie a akumulátory</t>
  </si>
  <si>
    <t xml:space="preserve">                                                  ROK 2021</t>
  </si>
  <si>
    <t>hliník</t>
  </si>
  <si>
    <t>železo a oceľ</t>
  </si>
  <si>
    <t>meď, bronz, mosadz</t>
  </si>
  <si>
    <t>zmiešané kovy</t>
  </si>
  <si>
    <t>20 01 40 07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</si>
</sst>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\ yy;@"/>
    <numFmt numFmtId="165" formatCode="0.000"/>
  </numFmts>
  <fonts count="14" x14ac:knownFonts="1">
    <font>
      <sz val="10"/>
      <color rgb="FF000000"/>
      <name val="Times New Roman"/>
      <charset val="204"/>
    </font>
    <font>
      <sz val="12"/>
      <name val="Times New Roman"/>
    </font>
    <font>
      <sz val="12"/>
      <color rgb="FF000000"/>
      <name val="Times New Roman"/>
      <family val="2"/>
    </font>
    <font>
      <b/>
      <sz val="12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FF00FF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 vertical="top" indent="2" shrinkToFit="1"/>
    </xf>
    <xf numFmtId="164" fontId="2" fillId="0" borderId="1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left" vertical="top" shrinkToFit="1"/>
    </xf>
    <xf numFmtId="0" fontId="1" fillId="0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10" fontId="8" fillId="5" borderId="16" xfId="0" applyNumberFormat="1" applyFont="1" applyFill="1" applyBorder="1" applyAlignment="1">
      <alignment horizontal="right" vertical="top"/>
    </xf>
    <xf numFmtId="0" fontId="0" fillId="5" borderId="17" xfId="0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shrinkToFit="1"/>
    </xf>
    <xf numFmtId="2" fontId="4" fillId="3" borderId="1" xfId="0" applyNumberFormat="1" applyFont="1" applyFill="1" applyBorder="1" applyAlignment="1">
      <alignment horizontal="center" vertical="center" shrinkToFit="1"/>
    </xf>
    <xf numFmtId="165" fontId="4" fillId="2" borderId="1" xfId="0" applyNumberFormat="1" applyFont="1" applyFill="1" applyBorder="1" applyAlignment="1">
      <alignment horizontal="center" vertical="center" shrinkToFit="1"/>
    </xf>
    <xf numFmtId="165" fontId="9" fillId="5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shrinkToFit="1"/>
    </xf>
    <xf numFmtId="165" fontId="2" fillId="0" borderId="1" xfId="0" applyNumberFormat="1" applyFont="1" applyFill="1" applyBorder="1" applyAlignment="1">
      <alignment horizontal="center" vertical="top" shrinkToFit="1"/>
    </xf>
    <xf numFmtId="0" fontId="8" fillId="0" borderId="7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 wrapText="1"/>
    </xf>
    <xf numFmtId="165" fontId="13" fillId="0" borderId="1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 wrapText="1"/>
    </xf>
    <xf numFmtId="0" fontId="7" fillId="4" borderId="15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"/>
  <sheetViews>
    <sheetView tabSelected="1" topLeftCell="A7" zoomScaleNormal="100" workbookViewId="0">
      <selection activeCell="A29" sqref="A29:B29"/>
    </sheetView>
  </sheetViews>
  <sheetFormatPr defaultRowHeight="12.75" x14ac:dyDescent="0.2"/>
  <cols>
    <col min="1" max="1" width="63" customWidth="1"/>
    <col min="2" max="2" width="20.6640625" customWidth="1"/>
    <col min="3" max="3" width="12.6640625" customWidth="1"/>
    <col min="4" max="4" width="8.5" customWidth="1"/>
  </cols>
  <sheetData>
    <row r="1" spans="1:4" ht="39.75" customHeight="1" x14ac:dyDescent="0.2">
      <c r="A1" s="38" t="s">
        <v>21</v>
      </c>
      <c r="B1" s="39"/>
      <c r="C1" s="39"/>
      <c r="D1" s="39"/>
    </row>
    <row r="2" spans="1:4" ht="13.5" thickBot="1" x14ac:dyDescent="0.25"/>
    <row r="3" spans="1:4" ht="47.25" customHeight="1" x14ac:dyDescent="0.2">
      <c r="A3" s="35" t="s">
        <v>17</v>
      </c>
      <c r="B3" s="36"/>
      <c r="C3" s="36"/>
      <c r="D3" s="37"/>
    </row>
    <row r="4" spans="1:4" ht="15.75" x14ac:dyDescent="0.2">
      <c r="A4" s="22" t="s">
        <v>26</v>
      </c>
      <c r="D4" s="13"/>
    </row>
    <row r="5" spans="1:4" ht="13.5" thickBot="1" x14ac:dyDescent="0.25">
      <c r="A5" s="12"/>
      <c r="D5" s="13"/>
    </row>
    <row r="6" spans="1:4" ht="25.5" customHeight="1" x14ac:dyDescent="0.2">
      <c r="A6" s="6" t="s">
        <v>0</v>
      </c>
      <c r="B6" s="7">
        <v>36911</v>
      </c>
      <c r="C6" s="29">
        <v>6.657</v>
      </c>
      <c r="D6" s="23" t="s">
        <v>1</v>
      </c>
    </row>
    <row r="7" spans="1:4" ht="26.1" customHeight="1" x14ac:dyDescent="0.2">
      <c r="A7" s="8" t="s">
        <v>2</v>
      </c>
      <c r="B7" s="5">
        <v>37276</v>
      </c>
      <c r="C7" s="30">
        <v>15.863</v>
      </c>
      <c r="D7" s="24" t="s">
        <v>1</v>
      </c>
    </row>
    <row r="8" spans="1:4" ht="25.7" customHeight="1" x14ac:dyDescent="0.2">
      <c r="A8" s="16" t="s">
        <v>18</v>
      </c>
      <c r="B8" s="5">
        <v>37641</v>
      </c>
      <c r="C8" s="30">
        <v>1.018</v>
      </c>
      <c r="D8" s="24" t="s">
        <v>1</v>
      </c>
    </row>
    <row r="9" spans="1:4" ht="26.1" customHeight="1" x14ac:dyDescent="0.2">
      <c r="A9" s="8" t="s">
        <v>3</v>
      </c>
      <c r="B9" s="5">
        <v>44946</v>
      </c>
      <c r="C9" s="30">
        <v>0.48</v>
      </c>
      <c r="D9" s="24" t="s">
        <v>1</v>
      </c>
    </row>
    <row r="10" spans="1:4" ht="26.1" customHeight="1" x14ac:dyDescent="0.2">
      <c r="A10" s="8" t="s">
        <v>4</v>
      </c>
      <c r="B10" s="5">
        <v>45677</v>
      </c>
      <c r="C10" s="30">
        <v>3.2000000000000001E-2</v>
      </c>
      <c r="D10" s="24" t="s">
        <v>1</v>
      </c>
    </row>
    <row r="11" spans="1:4" ht="26.1" customHeight="1" x14ac:dyDescent="0.2">
      <c r="A11" s="8" t="s">
        <v>25</v>
      </c>
      <c r="B11" s="5" t="s">
        <v>24</v>
      </c>
      <c r="C11" s="30">
        <v>8.0000000000000002E-3</v>
      </c>
      <c r="D11" s="24" t="s">
        <v>23</v>
      </c>
    </row>
    <row r="12" spans="1:4" ht="26.1" customHeight="1" x14ac:dyDescent="0.2">
      <c r="A12" s="16" t="s">
        <v>20</v>
      </c>
      <c r="B12" s="5">
        <v>12804</v>
      </c>
      <c r="C12" s="30">
        <v>1.24</v>
      </c>
      <c r="D12" s="24" t="s">
        <v>1</v>
      </c>
    </row>
    <row r="13" spans="1:4" ht="25.7" customHeight="1" x14ac:dyDescent="0.2">
      <c r="A13" s="31" t="s">
        <v>19</v>
      </c>
      <c r="B13" s="5">
        <v>13169</v>
      </c>
      <c r="C13" s="30">
        <v>2.9849999999999999</v>
      </c>
      <c r="D13" s="24" t="s">
        <v>1</v>
      </c>
    </row>
    <row r="14" spans="1:4" ht="25.7" customHeight="1" x14ac:dyDescent="0.2">
      <c r="A14" s="8" t="s">
        <v>5</v>
      </c>
      <c r="B14" s="5">
        <v>14265</v>
      </c>
      <c r="C14" s="30">
        <v>10.715</v>
      </c>
      <c r="D14" s="24" t="s">
        <v>1</v>
      </c>
    </row>
    <row r="15" spans="1:4" ht="26.1" customHeight="1" x14ac:dyDescent="0.2">
      <c r="A15" s="8" t="s">
        <v>6</v>
      </c>
      <c r="B15" s="5">
        <v>14630</v>
      </c>
      <c r="C15" s="30">
        <v>9.8550000000000004</v>
      </c>
      <c r="D15" s="24" t="s">
        <v>1</v>
      </c>
    </row>
    <row r="16" spans="1:4" ht="26.1" customHeight="1" x14ac:dyDescent="0.2">
      <c r="A16" s="32" t="s">
        <v>29</v>
      </c>
      <c r="B16" s="5" t="s">
        <v>22</v>
      </c>
      <c r="C16" s="30">
        <v>1.5265</v>
      </c>
      <c r="D16" s="24" t="s">
        <v>23</v>
      </c>
    </row>
    <row r="17" spans="1:4" ht="26.1" customHeight="1" x14ac:dyDescent="0.2">
      <c r="A17" s="32" t="s">
        <v>27</v>
      </c>
      <c r="B17" s="1" t="s">
        <v>7</v>
      </c>
      <c r="C17" s="30">
        <v>0.97599999999999998</v>
      </c>
      <c r="D17" s="24" t="s">
        <v>1</v>
      </c>
    </row>
    <row r="18" spans="1:4" ht="26.1" customHeight="1" x14ac:dyDescent="0.2">
      <c r="A18" s="32" t="s">
        <v>28</v>
      </c>
      <c r="B18" s="1" t="s">
        <v>8</v>
      </c>
      <c r="C18" s="33">
        <v>22.678000000000001</v>
      </c>
      <c r="D18" s="24" t="s">
        <v>1</v>
      </c>
    </row>
    <row r="19" spans="1:4" ht="26.1" customHeight="1" x14ac:dyDescent="0.2">
      <c r="A19" s="32" t="s">
        <v>30</v>
      </c>
      <c r="B19" s="34" t="s">
        <v>31</v>
      </c>
      <c r="C19" s="33">
        <v>2.35E-2</v>
      </c>
      <c r="D19" s="24" t="s">
        <v>23</v>
      </c>
    </row>
    <row r="20" spans="1:4" ht="32.25" customHeight="1" x14ac:dyDescent="0.2">
      <c r="A20" s="16" t="s">
        <v>15</v>
      </c>
      <c r="B20" s="17" t="s">
        <v>16</v>
      </c>
      <c r="C20" s="30">
        <v>17</v>
      </c>
      <c r="D20" s="24" t="s">
        <v>1</v>
      </c>
    </row>
    <row r="21" spans="1:4" ht="17.25" customHeight="1" x14ac:dyDescent="0.2">
      <c r="A21" s="9" t="s">
        <v>9</v>
      </c>
      <c r="B21" s="2"/>
      <c r="C21" s="20">
        <f>SUM(C6:C20)</f>
        <v>91.056999999999988</v>
      </c>
      <c r="D21" s="25" t="s">
        <v>10</v>
      </c>
    </row>
    <row r="22" spans="1:4" ht="12" customHeight="1" x14ac:dyDescent="0.2">
      <c r="A22" s="10"/>
      <c r="B22" s="3"/>
      <c r="C22" s="3"/>
      <c r="D22" s="26"/>
    </row>
    <row r="23" spans="1:4" ht="17.25" customHeight="1" x14ac:dyDescent="0.2">
      <c r="A23" s="11" t="s">
        <v>11</v>
      </c>
      <c r="B23" s="4">
        <v>36970</v>
      </c>
      <c r="C23" s="19">
        <v>75.59</v>
      </c>
      <c r="D23" s="27" t="s">
        <v>10</v>
      </c>
    </row>
    <row r="24" spans="1:4" ht="12.2" customHeight="1" x14ac:dyDescent="0.2">
      <c r="A24" s="10"/>
      <c r="B24" s="3"/>
      <c r="C24" s="3"/>
      <c r="D24" s="26"/>
    </row>
    <row r="25" spans="1:4" ht="17.25" customHeight="1" x14ac:dyDescent="0.2">
      <c r="A25" s="11" t="s">
        <v>12</v>
      </c>
      <c r="B25" s="4">
        <v>39161</v>
      </c>
      <c r="C25" s="18">
        <v>13.69</v>
      </c>
      <c r="D25" s="27" t="s">
        <v>10</v>
      </c>
    </row>
    <row r="26" spans="1:4" x14ac:dyDescent="0.2">
      <c r="A26" s="12"/>
      <c r="D26" s="13"/>
    </row>
    <row r="27" spans="1:4" ht="15.75" x14ac:dyDescent="0.2">
      <c r="A27" s="40" t="s">
        <v>14</v>
      </c>
      <c r="B27" s="41"/>
      <c r="C27" s="21">
        <f>SUM(C25+C23+C21)</f>
        <v>180.33699999999999</v>
      </c>
      <c r="D27" s="28" t="s">
        <v>10</v>
      </c>
    </row>
    <row r="28" spans="1:4" ht="13.5" thickBot="1" x14ac:dyDescent="0.25">
      <c r="A28" s="12"/>
      <c r="D28" s="13"/>
    </row>
    <row r="29" spans="1:4" ht="19.5" thickBot="1" x14ac:dyDescent="0.25">
      <c r="A29" s="42" t="s">
        <v>13</v>
      </c>
      <c r="B29" s="43"/>
      <c r="C29" s="14">
        <f>SUM(C21/C27)</f>
        <v>0.50492688688400045</v>
      </c>
      <c r="D29" s="15"/>
    </row>
  </sheetData>
  <mergeCells count="4">
    <mergeCell ref="A3:D3"/>
    <mergeCell ref="A1:D1"/>
    <mergeCell ref="A27:B27"/>
    <mergeCell ref="A29:B2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rok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vitek_peter</dc:creator>
  <cp:lastModifiedBy>HP8200</cp:lastModifiedBy>
  <cp:lastPrinted>2021-01-29T06:22:29Z</cp:lastPrinted>
  <dcterms:created xsi:type="dcterms:W3CDTF">2019-11-27T08:33:50Z</dcterms:created>
  <dcterms:modified xsi:type="dcterms:W3CDTF">2022-02-08T07:40:51Z</dcterms:modified>
</cp:coreProperties>
</file>